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mporesi\Downloads\"/>
    </mc:Choice>
  </mc:AlternateContent>
  <xr:revisionPtr revIDLastSave="0" documentId="13_ncr:1_{A027CC90-DFE0-4E2A-9EA8-E3A5B76A2A93}" xr6:coauthVersionLast="47" xr6:coauthVersionMax="47" xr10:uidLastSave="{00000000-0000-0000-0000-000000000000}"/>
  <bookViews>
    <workbookView xWindow="1140" yWindow="1140" windowWidth="14400" windowHeight="7270" xr2:uid="{00000000-000D-0000-FFFF-FFFF00000000}"/>
  </bookViews>
  <sheets>
    <sheet name="Single-Family" sheetId="1" r:id="rId1"/>
    <sheet name="MultiFamily&amp;Commerci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8" i="3" s="1"/>
  <c r="C10" i="3" s="1"/>
  <c r="D3" i="1"/>
  <c r="D7" i="1"/>
  <c r="D6" i="1"/>
  <c r="D5" i="1"/>
  <c r="D4" i="1"/>
  <c r="D8" i="1" l="1"/>
</calcChain>
</file>

<file path=xl/sharedStrings.xml><?xml version="1.0" encoding="utf-8"?>
<sst xmlns="http://schemas.openxmlformats.org/spreadsheetml/2006/main" count="38" uniqueCount="26">
  <si>
    <t>Single-Family Residential Irrigation Efficiency Rebate Calculator</t>
  </si>
  <si>
    <t>Type of Rebate</t>
  </si>
  <si>
    <t>Cost Per Unit Rebated</t>
  </si>
  <si>
    <t>Amount to recieve in rebate</t>
  </si>
  <si>
    <t>Smart Irrigation Controller</t>
  </si>
  <si>
    <t>Rain and/or Soil Moisture Sensor</t>
  </si>
  <si>
    <t>High Efficiency Heads and Nozzles</t>
  </si>
  <si>
    <t>Drip Irrigation Conversion Equipment</t>
  </si>
  <si>
    <t>Total Rebate Amount Requested</t>
  </si>
  <si>
    <t>Limitations</t>
  </si>
  <si>
    <t>Quantity</t>
  </si>
  <si>
    <t>2 Zones</t>
  </si>
  <si>
    <t>Multi-Family &amp; Commercial calculator avaliable on other sheet.</t>
  </si>
  <si>
    <t>Multi-Family Residential and Commercial Irrigation Efficiency Rebate Calculator</t>
  </si>
  <si>
    <t>Total Paid Per Rebate Type</t>
  </si>
  <si>
    <t>Total Irrigation Equipment Cost Requesting Rebate for</t>
  </si>
  <si>
    <t>Total Equipment Rebate Amount Requested (25% of total up to $1250)</t>
  </si>
  <si>
    <t>Limitations/Rules</t>
  </si>
  <si>
    <t>Single-Family calculator avaliable on other sheet.</t>
  </si>
  <si>
    <t>Enter a value only in quantity section, the rest will calculate themselves or are set values.</t>
  </si>
  <si>
    <t>Enter a value only in quantity and paid sections, the rest will calculate themselves or are set values.</t>
  </si>
  <si>
    <t>Irrigation Efficiency Evaluation Fixed Rebate</t>
  </si>
  <si>
    <t>Rebate for required the Irrigation Efficiency Evaluation is a fixed $250.</t>
  </si>
  <si>
    <t>Rebates for qualifying equipment are offered for 25% of cost up to maximum of $1,250.</t>
  </si>
  <si>
    <t>Irrigation Efficiency Evaluation</t>
  </si>
  <si>
    <t xml:space="preserve">Quantity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</si>
</sst>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14247"/>
      <name val="Calibri"/>
      <family val="2"/>
      <scheme val="minor"/>
    </font>
    <font>
      <b/>
      <sz val="12"/>
      <color theme="0"/>
      <name val="Calibri Light"/>
      <family val="2"/>
    </font>
    <font>
      <b/>
      <sz val="15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20" applyNumberFormat="0" applyFill="0" applyAlignment="0" applyProtection="0"/>
  </cellStyleXfs>
  <cellXfs count="61">
    <xf numFmtId="0" fontId="0" fillId="0" borderId="0" xfId="0"/>
    <xf numFmtId="0" fontId="2" fillId="0" borderId="0" xfId="0" applyFont="1" applyFill="1" applyAlignment="1"/>
    <xf numFmtId="0" fontId="3" fillId="0" borderId="0" xfId="0" applyFont="1"/>
    <xf numFmtId="0" fontId="4" fillId="3" borderId="1" xfId="0" applyFont="1" applyFill="1" applyBorder="1"/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1" fontId="3" fillId="4" borderId="15" xfId="0" applyNumberFormat="1" applyFont="1" applyFill="1" applyBorder="1"/>
    <xf numFmtId="8" fontId="3" fillId="4" borderId="17" xfId="0" applyNumberFormat="1" applyFont="1" applyFill="1" applyBorder="1"/>
    <xf numFmtId="1" fontId="3" fillId="4" borderId="18" xfId="0" applyNumberFormat="1" applyFont="1" applyFill="1" applyBorder="1"/>
    <xf numFmtId="8" fontId="3" fillId="4" borderId="16" xfId="0" applyNumberFormat="1" applyFont="1" applyFill="1" applyBorder="1"/>
    <xf numFmtId="8" fontId="3" fillId="4" borderId="18" xfId="0" applyNumberFormat="1" applyFont="1" applyFill="1" applyBorder="1"/>
    <xf numFmtId="1" fontId="3" fillId="4" borderId="19" xfId="0" applyNumberFormat="1" applyFont="1" applyFill="1" applyBorder="1"/>
    <xf numFmtId="0" fontId="3" fillId="3" borderId="5" xfId="0" applyFont="1" applyFill="1" applyBorder="1"/>
    <xf numFmtId="8" fontId="3" fillId="0" borderId="5" xfId="0" applyNumberFormat="1" applyFont="1" applyBorder="1"/>
    <xf numFmtId="0" fontId="4" fillId="3" borderId="6" xfId="0" applyFont="1" applyFill="1" applyBorder="1"/>
    <xf numFmtId="0" fontId="3" fillId="3" borderId="7" xfId="0" applyFont="1" applyFill="1" applyBorder="1"/>
    <xf numFmtId="8" fontId="3" fillId="0" borderId="7" xfId="0" applyNumberFormat="1" applyFont="1" applyBorder="1"/>
    <xf numFmtId="1" fontId="3" fillId="0" borderId="6" xfId="0" applyNumberFormat="1" applyFont="1" applyBorder="1"/>
    <xf numFmtId="6" fontId="4" fillId="0" borderId="7" xfId="0" applyNumberFormat="1" applyFont="1" applyBorder="1"/>
    <xf numFmtId="0" fontId="4" fillId="0" borderId="6" xfId="0" applyFont="1" applyBorder="1" applyAlignment="1">
      <alignment horizontal="right"/>
    </xf>
    <xf numFmtId="0" fontId="3" fillId="4" borderId="0" xfId="0" applyFont="1" applyFill="1"/>
    <xf numFmtId="0" fontId="4" fillId="0" borderId="9" xfId="0" applyFont="1" applyBorder="1"/>
    <xf numFmtId="0" fontId="3" fillId="3" borderId="4" xfId="0" applyFont="1" applyFill="1" applyBorder="1"/>
    <xf numFmtId="0" fontId="3" fillId="3" borderId="6" xfId="0" applyFont="1" applyFill="1" applyBorder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0" borderId="0" xfId="0" applyFont="1" applyFill="1" applyAlignment="1"/>
    <xf numFmtId="0" fontId="4" fillId="3" borderId="11" xfId="0" applyFont="1" applyFill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6" fontId="3" fillId="0" borderId="2" xfId="0" applyNumberFormat="1" applyFont="1" applyBorder="1"/>
    <xf numFmtId="1" fontId="3" fillId="4" borderId="2" xfId="0" applyNumberFormat="1" applyFont="1" applyFill="1" applyBorder="1"/>
    <xf numFmtId="6" fontId="3" fillId="0" borderId="3" xfId="0" applyNumberFormat="1" applyFont="1" applyBorder="1"/>
    <xf numFmtId="6" fontId="3" fillId="0" borderId="0" xfId="0" applyNumberFormat="1" applyFont="1" applyBorder="1"/>
    <xf numFmtId="1" fontId="3" fillId="4" borderId="0" xfId="0" applyNumberFormat="1" applyFont="1" applyFill="1" applyBorder="1"/>
    <xf numFmtId="6" fontId="3" fillId="0" borderId="5" xfId="0" applyNumberFormat="1" applyFont="1" applyBorder="1"/>
    <xf numFmtId="0" fontId="3" fillId="0" borderId="9" xfId="0" applyFont="1" applyBorder="1"/>
    <xf numFmtId="0" fontId="3" fillId="0" borderId="12" xfId="0" applyFont="1" applyBorder="1"/>
    <xf numFmtId="6" fontId="4" fillId="0" borderId="10" xfId="0" applyNumberFormat="1" applyFont="1" applyBorder="1"/>
    <xf numFmtId="1" fontId="3" fillId="0" borderId="0" xfId="0" applyNumberFormat="1" applyFont="1" applyFill="1" applyBorder="1"/>
    <xf numFmtId="0" fontId="3" fillId="0" borderId="0" xfId="0" applyFont="1" applyFill="1"/>
    <xf numFmtId="0" fontId="3" fillId="0" borderId="1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6" xfId="0" applyFont="1" applyBorder="1"/>
    <xf numFmtId="0" fontId="3" fillId="0" borderId="14" xfId="0" applyFont="1" applyBorder="1"/>
    <xf numFmtId="0" fontId="3" fillId="3" borderId="11" xfId="0" applyFont="1" applyFill="1" applyBorder="1"/>
    <xf numFmtId="0" fontId="3" fillId="3" borderId="8" xfId="0" applyFont="1" applyFill="1" applyBorder="1"/>
    <xf numFmtId="0" fontId="7" fillId="2" borderId="20" xfId="1" applyFont="1" applyFill="1" applyAlignment="1"/>
    <xf numFmtId="0" fontId="4" fillId="3" borderId="4" xfId="0" applyFont="1" applyFill="1" applyBorder="1" applyAlignment="1">
      <alignment horizontal="left"/>
    </xf>
    <xf numFmtId="1" fontId="3" fillId="4" borderId="21" xfId="0" applyNumberFormat="1" applyFont="1" applyFill="1" applyBorder="1"/>
    <xf numFmtId="0" fontId="3" fillId="0" borderId="22" xfId="0" applyFont="1" applyBorder="1"/>
    <xf numFmtId="0" fontId="4" fillId="0" borderId="1" xfId="0" applyFont="1" applyBorder="1"/>
    <xf numFmtId="0" fontId="3" fillId="0" borderId="3" xfId="0" applyFont="1" applyBorder="1"/>
    <xf numFmtId="0" fontId="5" fillId="0" borderId="23" xfId="0" applyFont="1" applyBorder="1"/>
    <xf numFmtId="0" fontId="3" fillId="0" borderId="24" xfId="0" applyFont="1" applyBorder="1"/>
    <xf numFmtId="0" fontId="5" fillId="0" borderId="25" xfId="0" applyFont="1" applyBorder="1"/>
    <xf numFmtId="0" fontId="3" fillId="0" borderId="26" xfId="0" applyFont="1" applyBorder="1"/>
    <xf numFmtId="0" fontId="7" fillId="2" borderId="20" xfId="1" applyFont="1" applyFill="1" applyAlignment="1">
      <alignment horizontal="center"/>
    </xf>
  </cellXfs>
  <cellStyles count="2">
    <cellStyle name="Heading 1" xfId="1" builtinId="16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A12" sqref="A12"/>
    </sheetView>
  </sheetViews>
  <sheetFormatPr defaultColWidth="9.1796875" defaultRowHeight="15.5" x14ac:dyDescent="0.35"/>
  <cols>
    <col min="1" max="1" width="40" style="2" customWidth="1"/>
    <col min="2" max="2" width="20.54296875" style="2" customWidth="1"/>
    <col min="3" max="3" width="28.453125" style="2" customWidth="1"/>
    <col min="4" max="4" width="25.54296875" style="2" customWidth="1"/>
    <col min="5" max="16384" width="9.1796875" style="2"/>
  </cols>
  <sheetData>
    <row r="1" spans="1:8" ht="20" thickBot="1" x14ac:dyDescent="0.5">
      <c r="A1" s="50" t="s">
        <v>0</v>
      </c>
      <c r="B1" s="24"/>
      <c r="C1" s="24"/>
      <c r="D1" s="25"/>
      <c r="E1" s="26"/>
      <c r="F1" s="26"/>
      <c r="G1" s="26"/>
      <c r="H1" s="26"/>
    </row>
    <row r="2" spans="1:8" ht="30.75" customHeight="1" thickTop="1" thickBot="1" x14ac:dyDescent="0.4">
      <c r="A2" s="27" t="s">
        <v>1</v>
      </c>
      <c r="B2" s="28" t="s">
        <v>2</v>
      </c>
      <c r="C2" s="29" t="s">
        <v>25</v>
      </c>
      <c r="D2" s="30" t="s">
        <v>3</v>
      </c>
    </row>
    <row r="3" spans="1:8" x14ac:dyDescent="0.35">
      <c r="A3" s="48" t="s">
        <v>4</v>
      </c>
      <c r="B3" s="31">
        <v>75</v>
      </c>
      <c r="C3" s="32">
        <v>0</v>
      </c>
      <c r="D3" s="33">
        <f>B3*C3</f>
        <v>0</v>
      </c>
    </row>
    <row r="4" spans="1:8" x14ac:dyDescent="0.35">
      <c r="A4" s="49" t="s">
        <v>5</v>
      </c>
      <c r="B4" s="34">
        <v>75</v>
      </c>
      <c r="C4" s="35">
        <v>0</v>
      </c>
      <c r="D4" s="36">
        <f>B4*C4</f>
        <v>0</v>
      </c>
    </row>
    <row r="5" spans="1:8" x14ac:dyDescent="0.35">
      <c r="A5" s="49" t="s">
        <v>6</v>
      </c>
      <c r="B5" s="34">
        <v>3</v>
      </c>
      <c r="C5" s="35">
        <v>0</v>
      </c>
      <c r="D5" s="36">
        <f>C5*B5</f>
        <v>0</v>
      </c>
    </row>
    <row r="6" spans="1:8" x14ac:dyDescent="0.35">
      <c r="A6" s="49" t="s">
        <v>7</v>
      </c>
      <c r="B6" s="34">
        <v>75</v>
      </c>
      <c r="C6" s="35">
        <v>0</v>
      </c>
      <c r="D6" s="36">
        <f>B6*C6</f>
        <v>0</v>
      </c>
    </row>
    <row r="7" spans="1:8" ht="16" thickBot="1" x14ac:dyDescent="0.4">
      <c r="A7" s="49" t="s">
        <v>24</v>
      </c>
      <c r="B7" s="34">
        <v>100</v>
      </c>
      <c r="C7" s="35">
        <v>0</v>
      </c>
      <c r="D7" s="36">
        <f>B7*C7</f>
        <v>0</v>
      </c>
    </row>
    <row r="8" spans="1:8" ht="16" thickBot="1" x14ac:dyDescent="0.4">
      <c r="A8" s="51" t="s">
        <v>8</v>
      </c>
      <c r="B8" s="37"/>
      <c r="C8" s="38"/>
      <c r="D8" s="39">
        <f>SUM(D3:D7)</f>
        <v>0</v>
      </c>
    </row>
    <row r="9" spans="1:8" x14ac:dyDescent="0.35">
      <c r="A9" s="53"/>
    </row>
    <row r="10" spans="1:8" x14ac:dyDescent="0.35">
      <c r="A10" s="52" t="s">
        <v>19</v>
      </c>
      <c r="B10" s="20"/>
      <c r="C10" s="20"/>
    </row>
    <row r="11" spans="1:8" x14ac:dyDescent="0.35">
      <c r="A11" s="40"/>
      <c r="B11" s="41"/>
      <c r="C11" s="41"/>
    </row>
    <row r="13" spans="1:8" x14ac:dyDescent="0.35">
      <c r="A13" s="21" t="s">
        <v>9</v>
      </c>
      <c r="B13" s="42" t="s">
        <v>10</v>
      </c>
    </row>
    <row r="14" spans="1:8" x14ac:dyDescent="0.35">
      <c r="A14" s="43" t="s">
        <v>4</v>
      </c>
      <c r="B14" s="44">
        <v>1</v>
      </c>
    </row>
    <row r="15" spans="1:8" x14ac:dyDescent="0.35">
      <c r="A15" s="43" t="s">
        <v>5</v>
      </c>
      <c r="B15" s="44">
        <v>2</v>
      </c>
    </row>
    <row r="16" spans="1:8" x14ac:dyDescent="0.35">
      <c r="A16" s="43" t="s">
        <v>6</v>
      </c>
      <c r="B16" s="44">
        <v>25</v>
      </c>
    </row>
    <row r="17" spans="1:2" x14ac:dyDescent="0.35">
      <c r="A17" s="43" t="s">
        <v>7</v>
      </c>
      <c r="B17" s="45" t="s">
        <v>11</v>
      </c>
    </row>
    <row r="18" spans="1:2" x14ac:dyDescent="0.35">
      <c r="A18" s="46" t="s">
        <v>24</v>
      </c>
      <c r="B18" s="47">
        <v>1</v>
      </c>
    </row>
    <row r="20" spans="1:2" x14ac:dyDescent="0.35">
      <c r="A20" s="2" t="s">
        <v>12</v>
      </c>
    </row>
  </sheetData>
  <conditionalFormatting sqref="C3 C7">
    <cfRule type="cellIs" dxfId="8" priority="7" operator="greaterThan">
      <formula>1</formula>
    </cfRule>
  </conditionalFormatting>
  <conditionalFormatting sqref="C4 C6">
    <cfRule type="cellIs" dxfId="7" priority="6" operator="greaterThan">
      <formula>2</formula>
    </cfRule>
  </conditionalFormatting>
  <conditionalFormatting sqref="C5">
    <cfRule type="cellIs" dxfId="6" priority="5" operator="greaterThan">
      <formula>25</formula>
    </cfRule>
  </conditionalFormatting>
  <conditionalFormatting sqref="D3 D5">
    <cfRule type="cellIs" dxfId="5" priority="2" operator="greaterThan">
      <formula>75</formula>
    </cfRule>
  </conditionalFormatting>
  <conditionalFormatting sqref="D4 D6">
    <cfRule type="cellIs" dxfId="4" priority="3" operator="greaterThan">
      <formula>150</formula>
    </cfRule>
  </conditionalFormatting>
  <conditionalFormatting sqref="D7">
    <cfRule type="cellIs" dxfId="3" priority="4" operator="greaterThan">
      <formula>100</formula>
    </cfRule>
  </conditionalFormatting>
  <conditionalFormatting sqref="D8">
    <cfRule type="cellIs" dxfId="2" priority="1" operator="greaterThan">
      <formula>550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FDE2-D38F-4EA1-BFD4-D305726846F1}">
  <dimension ref="A1:H18"/>
  <sheetViews>
    <sheetView topLeftCell="A5" workbookViewId="0">
      <selection activeCell="C3" sqref="C3"/>
    </sheetView>
  </sheetViews>
  <sheetFormatPr defaultColWidth="9.1796875" defaultRowHeight="15.5" x14ac:dyDescent="0.35"/>
  <cols>
    <col min="1" max="1" width="48.54296875" style="2" customWidth="1"/>
    <col min="2" max="2" width="44.54296875" style="2" customWidth="1"/>
    <col min="3" max="3" width="54.453125" style="2" customWidth="1"/>
    <col min="4" max="7" width="9.1796875" style="2"/>
    <col min="8" max="8" width="10.26953125" style="2" customWidth="1"/>
    <col min="9" max="16384" width="9.1796875" style="2"/>
  </cols>
  <sheetData>
    <row r="1" spans="1:8" ht="20" thickBot="1" x14ac:dyDescent="0.5">
      <c r="A1" s="60" t="s">
        <v>13</v>
      </c>
      <c r="B1" s="60"/>
      <c r="C1" s="60"/>
      <c r="D1" s="1"/>
      <c r="E1" s="1"/>
      <c r="F1" s="1"/>
      <c r="G1" s="1"/>
      <c r="H1" s="1"/>
    </row>
    <row r="2" spans="1:8" ht="30.75" customHeight="1" thickTop="1" x14ac:dyDescent="0.35">
      <c r="A2" s="3" t="s">
        <v>1</v>
      </c>
      <c r="B2" s="4" t="s">
        <v>10</v>
      </c>
      <c r="C2" s="5" t="s">
        <v>14</v>
      </c>
    </row>
    <row r="3" spans="1:8" x14ac:dyDescent="0.35">
      <c r="A3" s="22" t="s">
        <v>4</v>
      </c>
      <c r="B3" s="6"/>
      <c r="C3" s="7"/>
    </row>
    <row r="4" spans="1:8" x14ac:dyDescent="0.35">
      <c r="A4" s="22" t="s">
        <v>5</v>
      </c>
      <c r="B4" s="8"/>
      <c r="C4" s="9"/>
    </row>
    <row r="5" spans="1:8" x14ac:dyDescent="0.35">
      <c r="A5" s="22" t="s">
        <v>6</v>
      </c>
      <c r="B5" s="6"/>
      <c r="C5" s="10"/>
    </row>
    <row r="6" spans="1:8" x14ac:dyDescent="0.35">
      <c r="A6" s="22" t="s">
        <v>7</v>
      </c>
      <c r="B6" s="11"/>
      <c r="C6" s="7">
        <v>0</v>
      </c>
    </row>
    <row r="7" spans="1:8" x14ac:dyDescent="0.35">
      <c r="A7" s="3" t="s">
        <v>15</v>
      </c>
      <c r="B7" s="12"/>
      <c r="C7" s="13">
        <f>SUM(C3:C6)</f>
        <v>0</v>
      </c>
    </row>
    <row r="8" spans="1:8" x14ac:dyDescent="0.35">
      <c r="A8" s="14" t="s">
        <v>16</v>
      </c>
      <c r="B8" s="15"/>
      <c r="C8" s="16">
        <f>C7*0.25</f>
        <v>0</v>
      </c>
    </row>
    <row r="9" spans="1:8" x14ac:dyDescent="0.35">
      <c r="A9" s="23" t="s">
        <v>21</v>
      </c>
      <c r="B9" s="17">
        <v>1</v>
      </c>
      <c r="C9" s="18">
        <v>250</v>
      </c>
    </row>
    <row r="10" spans="1:8" x14ac:dyDescent="0.35">
      <c r="A10" s="14" t="s">
        <v>8</v>
      </c>
      <c r="B10" s="19"/>
      <c r="C10" s="16">
        <f>C9+C8</f>
        <v>250</v>
      </c>
    </row>
    <row r="12" spans="1:8" x14ac:dyDescent="0.35">
      <c r="A12" s="8" t="s">
        <v>20</v>
      </c>
      <c r="B12" s="20"/>
    </row>
    <row r="13" spans="1:8" ht="16" thickBot="1" x14ac:dyDescent="0.4"/>
    <row r="14" spans="1:8" ht="16" thickBot="1" x14ac:dyDescent="0.4">
      <c r="A14" s="54" t="s">
        <v>17</v>
      </c>
      <c r="B14" s="55"/>
    </row>
    <row r="15" spans="1:8" x14ac:dyDescent="0.35">
      <c r="A15" s="56" t="s">
        <v>22</v>
      </c>
      <c r="B15" s="57"/>
    </row>
    <row r="16" spans="1:8" ht="16" thickBot="1" x14ac:dyDescent="0.4">
      <c r="A16" s="58" t="s">
        <v>23</v>
      </c>
      <c r="B16" s="59"/>
    </row>
    <row r="18" spans="1:1" x14ac:dyDescent="0.35">
      <c r="A18" s="2" t="s">
        <v>18</v>
      </c>
    </row>
  </sheetData>
  <mergeCells count="1">
    <mergeCell ref="A1:C1"/>
  </mergeCells>
  <conditionalFormatting sqref="B9">
    <cfRule type="cellIs" dxfId="1" priority="1" operator="notEqual">
      <formula>1</formula>
    </cfRule>
  </conditionalFormatting>
  <conditionalFormatting sqref="C10">
    <cfRule type="cellIs" dxfId="0" priority="2" operator="greaterThan">
      <formula>1250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42955d-cf78-4ab6-9a8c-128035465e4e" xsi:nil="true"/>
    <lcf76f155ced4ddcb4097134ff3c332f xmlns="7e7ac98f-ef90-4cec-b648-fa284978be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22A792691D541ACC949EDFB10A49E" ma:contentTypeVersion="15" ma:contentTypeDescription="Create a new document." ma:contentTypeScope="" ma:versionID="b6036aa40f73e159af9b2662a8b8a9eb">
  <xsd:schema xmlns:xsd="http://www.w3.org/2001/XMLSchema" xmlns:xs="http://www.w3.org/2001/XMLSchema" xmlns:p="http://schemas.microsoft.com/office/2006/metadata/properties" xmlns:ns2="7e7ac98f-ef90-4cec-b648-fa284978be50" xmlns:ns3="1b42955d-cf78-4ab6-9a8c-128035465e4e" targetNamespace="http://schemas.microsoft.com/office/2006/metadata/properties" ma:root="true" ma:fieldsID="e9d5250c6abc75981e74fa09d30b28a2" ns2:_="" ns3:_="">
    <xsd:import namespace="7e7ac98f-ef90-4cec-b648-fa284978be50"/>
    <xsd:import namespace="1b42955d-cf78-4ab6-9a8c-128035465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ac98f-ef90-4cec-b648-fa284978be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c4bd3b7-5b1f-44cc-b415-6adab1c12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2955d-cf78-4ab6-9a8c-128035465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3a6b6b7-e3fa-4234-ae9c-862ff729e21e}" ma:internalName="TaxCatchAll" ma:showField="CatchAllData" ma:web="1b42955d-cf78-4ab6-9a8c-128035465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18FCF5-DB2E-456F-9028-F16BD0F4CB05}">
  <ds:schemaRefs>
    <ds:schemaRef ds:uri="http://schemas.microsoft.com/office/2006/metadata/properties"/>
    <ds:schemaRef ds:uri="http://schemas.microsoft.com/office/infopath/2007/PartnerControls"/>
    <ds:schemaRef ds:uri="1b42955d-cf78-4ab6-9a8c-128035465e4e"/>
    <ds:schemaRef ds:uri="7e7ac98f-ef90-4cec-b648-fa284978be50"/>
  </ds:schemaRefs>
</ds:datastoreItem>
</file>

<file path=customXml/itemProps2.xml><?xml version="1.0" encoding="utf-8"?>
<ds:datastoreItem xmlns:ds="http://schemas.openxmlformats.org/officeDocument/2006/customXml" ds:itemID="{E6BF73CB-738D-4AE7-85E5-3DC10B831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ac98f-ef90-4cec-b648-fa284978be50"/>
    <ds:schemaRef ds:uri="1b42955d-cf78-4ab6-9a8c-128035465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546ED8-011A-4439-AB8A-F7126C7464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Single-Family</vt:lpstr>
      <vt:lpstr>MultiFamily&amp;Commercial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 Calculator-Rebates</dc:title>
  <dc:subject/>
  <dc:creator/>
  <cp:keywords/>
  <dc:description/>
  <cp:lastModifiedBy>Summer Camporesi</cp:lastModifiedBy>
  <cp:revision/>
  <dcterms:created xsi:type="dcterms:W3CDTF">2025-07-07T15:41:43Z</dcterms:created>
  <dcterms:modified xsi:type="dcterms:W3CDTF">2025-08-05T21:21:39Z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0x01010030A22A792691D541ACC949EDFB10A49E</vt:lpwstr>
  </property>
  <property fmtid="{D5CDD505-2E9C-101B-9397-08002B2CF9AE}" pid="3" name="MediaServiceImageTags">
    <vt:lpwstr/>
  </property>
</Properties>
</file>